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入力シート１（20件）" sheetId="1" r:id="rId1"/>
  </sheets>
  <definedNames>
    <definedName name="_xlnm.Print_Titles" localSheetId="0">'入力シート１（20件）'!$1:$13</definedName>
  </definedNames>
  <calcPr fullCalcOnLoad="1"/>
</workbook>
</file>

<file path=xl/sharedStrings.xml><?xml version="1.0" encoding="utf-8"?>
<sst xmlns="http://schemas.openxmlformats.org/spreadsheetml/2006/main" count="37" uniqueCount="37">
  <si>
    <t>数　量</t>
  </si>
  <si>
    <t>送　料</t>
  </si>
  <si>
    <t>ｺｰﾄﾞ</t>
  </si>
  <si>
    <t>会社名</t>
  </si>
  <si>
    <t>連絡先</t>
  </si>
  <si>
    <t>担当者</t>
  </si>
  <si>
    <t>小　計</t>
  </si>
  <si>
    <t>品　　　　　名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</si>
  <si>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</si>
  <si>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</si>
  <si>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</si>
  <si>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</si>
  <si>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</si>
  <si>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</si>
  <si>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</si>
  <si>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</si>
  <si>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</si>
  <si>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</si>
  <si>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千葉県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</si>
  <si>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</si>
  <si>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</si>
  <si>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</si>
  <si>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</si>
  <si>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</si>
  <si>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</si>
  <si>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</si>
  <si>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</si>
  <si>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教　材　注　文　書</t>
  </si>
  <si>
    <t>住所</t>
  </si>
  <si>
    <t>※欄には、合計金額を記入しないでください。</t>
  </si>
  <si>
    <t>価格は、会員は加盟員価格を、非会員は一般価格を記入してください。</t>
  </si>
  <si>
    <t>(一社)香川県警備業協会　行</t>
  </si>
  <si>
    <t>　　　　　　　　　　　　（非会員のみ記入）</t>
  </si>
  <si>
    <t xml:space="preserve"> FAX  087-862-9089</t>
  </si>
  <si>
    <t>※ 合　計　金　額　</t>
  </si>
  <si>
    <t>価　格</t>
  </si>
  <si>
    <t>令和 3 年 　月 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</si>
</sst>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38" fontId="10" fillId="0" borderId="0" xfId="49" applyFont="1" applyAlignment="1">
      <alignment/>
    </xf>
    <xf numFmtId="58" fontId="10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58" fontId="9" fillId="0" borderId="0" xfId="0" applyNumberFormat="1" applyFont="1" applyAlignment="1">
      <alignment horizontal="right"/>
    </xf>
    <xf numFmtId="58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38" fontId="7" fillId="0" borderId="16" xfId="49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2" fillId="0" borderId="17" xfId="0" applyFont="1" applyBorder="1" applyAlignment="1">
      <alignment/>
    </xf>
    <xf numFmtId="38" fontId="7" fillId="0" borderId="17" xfId="49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15" xfId="0" applyFont="1" applyBorder="1" applyAlignment="1">
      <alignment/>
    </xf>
    <xf numFmtId="38" fontId="7" fillId="0" borderId="15" xfId="49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8" fontId="7" fillId="0" borderId="15" xfId="49" applyFont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80" fontId="15" fillId="0" borderId="13" xfId="0" applyNumberFormat="1" applyFont="1" applyBorder="1" applyAlignment="1">
      <alignment horizontal="center" vertical="center"/>
    </xf>
    <xf numFmtId="180" fontId="1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7" fillId="0" borderId="20" xfId="58" applyNumberFormat="1" applyFont="1" applyBorder="1" applyAlignment="1">
      <alignment horizontal="center" vertical="center"/>
    </xf>
    <xf numFmtId="181" fontId="7" fillId="0" borderId="21" xfId="58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B1">
      <selection activeCell="F5" sqref="F5"/>
    </sheetView>
  </sheetViews>
  <sheetFormatPr defaultColWidth="9.00390625" defaultRowHeight="13.5"/>
  <cols>
    <col min="1" max="1" width="1.625" style="2" hidden="1" customWidth="1"/>
    <col min="2" max="2" width="7.50390625" style="2" customWidth="1"/>
    <col min="3" max="3" width="37.00390625" style="2" bestFit="1" customWidth="1"/>
    <col min="4" max="4" width="11.375" style="15" bestFit="1" customWidth="1"/>
    <col min="5" max="5" width="7.875" style="19" customWidth="1"/>
    <col min="6" max="6" width="16.375" style="2" customWidth="1"/>
    <col min="7" max="7" width="15.375" style="2" customWidth="1"/>
    <col min="8" max="8" width="0.6171875" style="2" customWidth="1"/>
    <col min="9" max="9" width="3.375" style="2" hidden="1" customWidth="1"/>
    <col min="10" max="10" width="8.00390625" style="2" hidden="1" customWidth="1"/>
    <col min="11" max="16384" width="9.00390625" style="2" customWidth="1"/>
  </cols>
  <sheetData>
    <row r="1" spans="3:8" ht="9.75" customHeight="1">
      <c r="C1" s="5"/>
      <c r="D1" s="45"/>
      <c r="E1" s="45"/>
      <c r="G1" s="3"/>
      <c r="H1" s="3"/>
    </row>
    <row r="2" spans="2:8" ht="31.5" customHeight="1">
      <c r="B2" s="57" t="s">
        <v>27</v>
      </c>
      <c r="C2" s="57"/>
      <c r="D2" s="57"/>
      <c r="E2" s="57"/>
      <c r="F2" s="57"/>
      <c r="G2" s="57"/>
      <c r="H2" s="3"/>
    </row>
    <row r="3" spans="3:8" ht="24.75" customHeight="1">
      <c r="C3" s="18"/>
      <c r="D3" s="18"/>
      <c r="E3" s="18"/>
      <c r="F3" s="18"/>
      <c r="G3" s="18"/>
      <c r="H3" s="3"/>
    </row>
    <row r="4" spans="1:7" ht="32.25" customHeight="1">
      <c r="A4" s="4"/>
      <c r="B4" s="4"/>
      <c r="C4" s="41" t="s">
        <v>31</v>
      </c>
      <c r="D4" s="43"/>
      <c r="F4" s="50" t="s">
        <v>36</v>
      </c>
      <c r="G4" s="51"/>
    </row>
    <row r="5" spans="3:8" ht="37.5" customHeight="1">
      <c r="C5" s="42" t="s">
        <v>33</v>
      </c>
      <c r="D5" s="43"/>
      <c r="E5" s="16"/>
      <c r="F5" s="44"/>
      <c r="G5" s="17"/>
      <c r="H5" s="12"/>
    </row>
    <row r="6" spans="2:7" ht="39" customHeight="1">
      <c r="B6" s="20" t="s">
        <v>28</v>
      </c>
      <c r="C6" s="48" t="s">
        <v>32</v>
      </c>
      <c r="D6" s="49"/>
      <c r="E6" s="20" t="s">
        <v>4</v>
      </c>
      <c r="F6" s="46"/>
      <c r="G6" s="47"/>
    </row>
    <row r="7" spans="2:8" ht="20.25" customHeight="1">
      <c r="B7" s="5"/>
      <c r="C7" s="5"/>
      <c r="D7" s="5"/>
      <c r="E7" s="5"/>
      <c r="G7" s="5"/>
      <c r="H7" s="5"/>
    </row>
    <row r="8" spans="2:7" ht="39" customHeight="1">
      <c r="B8" s="20" t="s">
        <v>3</v>
      </c>
      <c r="C8" s="21"/>
      <c r="D8" s="22"/>
      <c r="E8" s="20" t="s">
        <v>5</v>
      </c>
      <c r="F8" s="46"/>
      <c r="G8" s="47"/>
    </row>
    <row r="9" spans="2:8" ht="14.25" customHeight="1">
      <c r="B9" s="5"/>
      <c r="C9" s="3"/>
      <c r="D9" s="3"/>
      <c r="E9" s="3"/>
      <c r="F9" s="5"/>
      <c r="G9" s="6"/>
      <c r="H9" s="6"/>
    </row>
    <row r="10" spans="3:8" ht="14.25" customHeight="1" thickBot="1">
      <c r="C10" s="7"/>
      <c r="E10" s="23"/>
      <c r="F10" s="7"/>
      <c r="G10" s="7"/>
      <c r="H10" s="7"/>
    </row>
    <row r="11" spans="3:8" ht="33" customHeight="1" thickBot="1">
      <c r="C11" s="55" t="s">
        <v>34</v>
      </c>
      <c r="D11" s="56"/>
      <c r="E11" s="53"/>
      <c r="F11" s="54"/>
      <c r="G11" s="7"/>
      <c r="H11" s="7"/>
    </row>
    <row r="12" spans="6:7" ht="18" thickBot="1">
      <c r="F12" s="52"/>
      <c r="G12" s="52"/>
    </row>
    <row r="13" spans="1:10" s="9" customFormat="1" ht="25.5" customHeight="1" thickBot="1">
      <c r="A13" s="8"/>
      <c r="B13" s="24" t="s">
        <v>2</v>
      </c>
      <c r="C13" s="24" t="s">
        <v>7</v>
      </c>
      <c r="D13" s="25" t="s">
        <v>35</v>
      </c>
      <c r="E13" s="24" t="s">
        <v>0</v>
      </c>
      <c r="F13" s="25" t="s">
        <v>6</v>
      </c>
      <c r="G13" s="24" t="s">
        <v>1</v>
      </c>
      <c r="I13" s="13">
        <v>1</v>
      </c>
      <c r="J13" s="1" t="s">
        <v>9</v>
      </c>
    </row>
    <row r="14" spans="1:10" ht="31.5" customHeight="1">
      <c r="A14" s="10"/>
      <c r="B14" s="26"/>
      <c r="C14" s="27"/>
      <c r="D14" s="28">
        <f>IF(B14="","",VLOOKUP(B14,#REF!,5,FALSE))</f>
      </c>
      <c r="E14" s="29"/>
      <c r="F14" s="29">
        <f>IF(E14="","",D14*E14)</f>
      </c>
      <c r="G14" s="28"/>
      <c r="I14" s="14">
        <v>2</v>
      </c>
      <c r="J14" s="1" t="s">
        <v>10</v>
      </c>
    </row>
    <row r="15" spans="1:10" ht="31.5" customHeight="1">
      <c r="A15" s="10"/>
      <c r="B15" s="26"/>
      <c r="C15" s="27"/>
      <c r="D15" s="28">
        <f>IF(B15="","",VLOOKUP(B15,#REF!,5,FALSE))</f>
      </c>
      <c r="E15" s="29"/>
      <c r="F15" s="29">
        <f>IF(E15="","",D15*E15)</f>
      </c>
      <c r="G15" s="28"/>
      <c r="I15" s="13">
        <v>3</v>
      </c>
      <c r="J15" s="1" t="s">
        <v>11</v>
      </c>
    </row>
    <row r="16" spans="1:10" ht="31.5" customHeight="1">
      <c r="A16" s="10"/>
      <c r="B16" s="26"/>
      <c r="C16" s="27"/>
      <c r="D16" s="28">
        <f>IF(B16="","",VLOOKUP(B16,#REF!,5,FALSE))</f>
      </c>
      <c r="E16" s="29"/>
      <c r="F16" s="29">
        <f aca="true" t="shared" si="0" ref="F16:F21">IF(E16="","",D16*E16)</f>
      </c>
      <c r="G16" s="28"/>
      <c r="I16" s="14">
        <v>4</v>
      </c>
      <c r="J16" s="1" t="s">
        <v>12</v>
      </c>
    </row>
    <row r="17" spans="1:10" ht="31.5" customHeight="1">
      <c r="A17" s="10"/>
      <c r="B17" s="26"/>
      <c r="C17" s="27"/>
      <c r="D17" s="28">
        <f>IF(B17="","",VLOOKUP(B17,#REF!,5,FALSE))</f>
      </c>
      <c r="E17" s="29"/>
      <c r="F17" s="29">
        <f t="shared" si="0"/>
      </c>
      <c r="G17" s="28"/>
      <c r="I17" s="13">
        <v>5</v>
      </c>
      <c r="J17" s="1" t="s">
        <v>13</v>
      </c>
    </row>
    <row r="18" spans="1:10" ht="31.5" customHeight="1">
      <c r="A18" s="10"/>
      <c r="B18" s="26"/>
      <c r="C18" s="27"/>
      <c r="D18" s="28">
        <f>IF(B18="","",VLOOKUP(B18,#REF!,5,FALSE))</f>
      </c>
      <c r="E18" s="29"/>
      <c r="F18" s="29">
        <f t="shared" si="0"/>
      </c>
      <c r="G18" s="28"/>
      <c r="I18" s="14">
        <v>6</v>
      </c>
      <c r="J18" s="1" t="s">
        <v>14</v>
      </c>
    </row>
    <row r="19" spans="1:10" ht="31.5" customHeight="1">
      <c r="A19" s="10"/>
      <c r="B19" s="26"/>
      <c r="C19" s="27"/>
      <c r="D19" s="28">
        <f>IF(B19="","",VLOOKUP(B19,#REF!,5,FALSE))</f>
      </c>
      <c r="E19" s="29"/>
      <c r="F19" s="29">
        <f t="shared" si="0"/>
      </c>
      <c r="G19" s="28"/>
      <c r="I19" s="13">
        <v>7</v>
      </c>
      <c r="J19" s="1" t="s">
        <v>15</v>
      </c>
    </row>
    <row r="20" spans="1:10" ht="31.5" customHeight="1">
      <c r="A20" s="10"/>
      <c r="B20" s="26"/>
      <c r="C20" s="27"/>
      <c r="D20" s="28">
        <f>IF(B20="","",VLOOKUP(B20,#REF!,5,FALSE))</f>
      </c>
      <c r="E20" s="29"/>
      <c r="F20" s="29">
        <f t="shared" si="0"/>
      </c>
      <c r="G20" s="28"/>
      <c r="I20" s="14">
        <v>8</v>
      </c>
      <c r="J20" s="1" t="s">
        <v>16</v>
      </c>
    </row>
    <row r="21" spans="1:10" ht="31.5" customHeight="1">
      <c r="A21" s="10"/>
      <c r="B21" s="26"/>
      <c r="C21" s="27"/>
      <c r="D21" s="28">
        <f>IF(B21="","",VLOOKUP(B21,#REF!,5,FALSE))</f>
      </c>
      <c r="E21" s="29"/>
      <c r="F21" s="29">
        <f t="shared" si="0"/>
      </c>
      <c r="G21" s="28"/>
      <c r="I21" s="13">
        <v>9</v>
      </c>
      <c r="J21" s="1" t="s">
        <v>17</v>
      </c>
    </row>
    <row r="22" spans="1:10" ht="31.5" customHeight="1">
      <c r="A22" s="10"/>
      <c r="B22" s="26"/>
      <c r="C22" s="27"/>
      <c r="D22" s="28">
        <f>IF(B22="","",VLOOKUP(B22,#REF!,5,FALSE))</f>
      </c>
      <c r="E22" s="29"/>
      <c r="F22" s="29"/>
      <c r="G22" s="28"/>
      <c r="I22" s="14">
        <v>12</v>
      </c>
      <c r="J22" s="1" t="s">
        <v>18</v>
      </c>
    </row>
    <row r="23" spans="1:10" ht="31.5" customHeight="1">
      <c r="A23" s="10"/>
      <c r="B23" s="26"/>
      <c r="C23" s="27"/>
      <c r="D23" s="28">
        <f>IF(B23="","",VLOOKUP(B23,#REF!,5,FALSE))</f>
      </c>
      <c r="E23" s="29"/>
      <c r="F23" s="29">
        <f>IF(E23="","",D23*E23)</f>
      </c>
      <c r="G23" s="28">
        <f>IF(F23="","",VLOOKUP(B23,#REF!,6,FALSE))</f>
      </c>
      <c r="I23" s="14">
        <v>18</v>
      </c>
      <c r="J23" s="1" t="s">
        <v>19</v>
      </c>
    </row>
    <row r="24" spans="1:10" ht="31.5" customHeight="1">
      <c r="A24" s="10"/>
      <c r="B24" s="26"/>
      <c r="C24" s="27"/>
      <c r="D24" s="28">
        <f>IF(B24="","",VLOOKUP(B24,#REF!,5,FALSE))</f>
      </c>
      <c r="E24" s="29"/>
      <c r="F24" s="29">
        <f>IF(E24="","",D24*E24)</f>
      </c>
      <c r="G24" s="28">
        <f>IF(F24="","",VLOOKUP(B24,#REF!,6,FALSE))</f>
      </c>
      <c r="I24" s="13">
        <v>19</v>
      </c>
      <c r="J24" s="1" t="s">
        <v>20</v>
      </c>
    </row>
    <row r="25" spans="1:10" ht="31.5" customHeight="1">
      <c r="A25" s="10"/>
      <c r="B25" s="26"/>
      <c r="C25" s="27"/>
      <c r="D25" s="28">
        <f>IF(B25="","",VLOOKUP(B25,#REF!,5,FALSE))</f>
      </c>
      <c r="E25" s="29"/>
      <c r="F25" s="29">
        <f>IF(E25="","",D25*E25)</f>
      </c>
      <c r="G25" s="28">
        <f>IF(F25="","",VLOOKUP(B25,#REF!,6,FALSE))</f>
      </c>
      <c r="I25" s="14">
        <v>20</v>
      </c>
      <c r="J25" s="1" t="s">
        <v>21</v>
      </c>
    </row>
    <row r="26" spans="1:10" ht="31.5" customHeight="1" thickBot="1">
      <c r="A26" s="10"/>
      <c r="B26" s="30"/>
      <c r="C26" s="31"/>
      <c r="D26" s="32">
        <f>IF(B26="","",VLOOKUP(B26,#REF!,5,FALSE))</f>
      </c>
      <c r="E26" s="33"/>
      <c r="F26" s="33">
        <f>IF(E26="","",D26*E26)</f>
      </c>
      <c r="G26" s="32">
        <f>IF(F26="","",VLOOKUP(B26,#REF!,6,FALSE))</f>
      </c>
      <c r="I26" s="13">
        <v>21</v>
      </c>
      <c r="J26" s="1" t="s">
        <v>22</v>
      </c>
    </row>
    <row r="27" spans="1:10" ht="39" customHeight="1" thickBot="1">
      <c r="A27" s="10"/>
      <c r="B27" s="34"/>
      <c r="C27" s="35"/>
      <c r="D27" s="36"/>
      <c r="E27" s="40" t="s">
        <v>8</v>
      </c>
      <c r="F27" s="37"/>
      <c r="G27" s="38"/>
      <c r="H27" s="11"/>
      <c r="I27" s="14">
        <v>22</v>
      </c>
      <c r="J27" s="1" t="s">
        <v>23</v>
      </c>
    </row>
    <row r="28" spans="3:10" ht="20.25" customHeight="1">
      <c r="C28" s="2" t="s">
        <v>29</v>
      </c>
      <c r="I28" s="13">
        <v>23</v>
      </c>
      <c r="J28" s="1" t="s">
        <v>24</v>
      </c>
    </row>
    <row r="29" spans="2:10" ht="17.25">
      <c r="B29" s="5"/>
      <c r="C29" s="2" t="s">
        <v>30</v>
      </c>
      <c r="F29" s="5"/>
      <c r="I29" s="14">
        <v>24</v>
      </c>
      <c r="J29" s="1" t="s">
        <v>25</v>
      </c>
    </row>
    <row r="30" spans="9:10" ht="17.25">
      <c r="I30" s="13">
        <v>25</v>
      </c>
      <c r="J30" s="1" t="s">
        <v>26</v>
      </c>
    </row>
    <row r="32" ht="17.25">
      <c r="F32" s="39"/>
    </row>
  </sheetData>
  <sheetProtection/>
  <mergeCells count="9">
    <mergeCell ref="D1:E1"/>
    <mergeCell ref="F8:G8"/>
    <mergeCell ref="F6:G6"/>
    <mergeCell ref="C6:D6"/>
    <mergeCell ref="F4:G4"/>
    <mergeCell ref="F12:G12"/>
    <mergeCell ref="E11:F11"/>
    <mergeCell ref="C11:D11"/>
    <mergeCell ref="B2:G2"/>
  </mergeCells>
  <dataValidations count="1">
    <dataValidation type="list" allowBlank="1" showInputMessage="1" showErrorMessage="1" sqref="F5">
      <formula1>$J$13:$J$30</formula1>
    </dataValidation>
  </dataValidations>
  <printOptions/>
  <pageMargins left="0.7086614173228346" right="0.31496062992125984" top="0.7480314960629921" bottom="0.7480314960629921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2019-05-28T05:47:17Z</cp:lastPrinted>
  <dcterms:created xsi:type="dcterms:W3CDTF">2000-02-28T08:36:09Z</dcterms:created>
  <dcterms:modified xsi:type="dcterms:W3CDTF">2021-01-18T06:00:23Z</dcterms:modified>
  <cp:category/>
  <cp:version/>
  <cp:contentType/>
  <cp:contentStatus/>
</cp:coreProperties>
</file>